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>
    <definedName name="_xlnm.Print_Area" localSheetId="0">'Offerte'!$A$1:$E$56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0;-#,##0.00;&quot;&quot;"/>
    <numFmt numFmtId="166" formatCode="0.0\ 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6CC"/>
        <bgColor rgb="00FFF6CC"/>
      </patternFill>
    </fill>
    <fill>
      <patternFill patternType="solid">
        <fgColor rgb="00E7E9EC"/>
        <bgColor rgb="00E7E9EC"/>
      </patternFill>
    </fill>
  </fills>
  <borders count="6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  <border>
      <left/>
      <right/>
      <top style="thin">
        <color rgb="009AA0A6"/>
      </top>
      <bottom/>
      <diagonal/>
    </border>
    <border>
      <left/>
      <right style="thin">
        <color rgb="009AA0A6"/>
      </right>
      <top style="thin">
        <color rgb="009AA0A6"/>
      </top>
      <bottom/>
      <diagonal/>
    </border>
    <border>
      <left/>
      <right/>
      <top style="thin">
        <color rgb="009AA0A6"/>
      </top>
      <bottom style="thin">
        <color rgb="009AA0A6"/>
      </bottom>
      <diagonal/>
    </border>
    <border>
      <left/>
      <right style="thin">
        <color rgb="009AA0A6"/>
      </right>
      <top style="thin">
        <color rgb="009AA0A6"/>
      </top>
      <bottom style="thin">
        <color rgb="009AA0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horizontal="right"/>
    </xf>
    <xf numFmtId="1" fontId="0" fillId="2" borderId="1" pivotButton="0" quotePrefix="0" xfId="0"/>
    <xf numFmtId="164" fontId="0" fillId="2" borderId="1" pivotButton="0" quotePrefix="0" xfId="0"/>
    <xf numFmtId="4" fontId="0" fillId="2" borderId="1" pivotButton="0" quotePrefix="0" xfId="0"/>
    <xf numFmtId="0" fontId="3" fillId="0" borderId="0" applyAlignment="1" pivotButton="0" quotePrefix="0" xfId="0">
      <alignment horizontal="right"/>
    </xf>
    <xf numFmtId="2" fontId="3" fillId="0" borderId="0" pivotButton="0" quotePrefix="0" xfId="0"/>
    <xf numFmtId="4" fontId="3" fillId="0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165" fontId="0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0" pivotButton="0" quotePrefix="0" xfId="0"/>
    <xf numFmtId="166" fontId="3" fillId="2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Offerte-Vorlage für Unterhaltsreinigung</t>
        </is>
      </c>
    </row>
    <row r="3">
      <c r="A3" s="2" t="inlineStr">
        <is>
          <t>Firma</t>
        </is>
      </c>
      <c r="B3" s="3" t="inlineStr">
        <is>
          <t>[Ihr Firmenname]</t>
        </is>
      </c>
    </row>
    <row r="4">
      <c r="A4" s="2" t="inlineStr">
        <is>
          <t>Adresse</t>
        </is>
      </c>
      <c r="B4" s="3" t="inlineStr">
        <is>
          <t>[Strasse Nr., PLZ Ort]</t>
        </is>
      </c>
    </row>
    <row r="5">
      <c r="A5" s="2" t="inlineStr">
        <is>
          <t>Kunde</t>
        </is>
      </c>
      <c r="B5" s="3" t="inlineStr">
        <is>
          <t>[Firma, Vorname Name]</t>
        </is>
      </c>
    </row>
    <row r="6">
      <c r="A6" s="2" t="inlineStr">
        <is>
          <t>Objekt</t>
        </is>
      </c>
      <c r="B6" s="3" t="inlineStr">
        <is>
          <t>[Büro, Beispielstrasse 12, PLZ Ort]</t>
        </is>
      </c>
    </row>
    <row r="7">
      <c r="A7" s="2" t="inlineStr">
        <is>
          <t>Offerte Nr.</t>
        </is>
      </c>
      <c r="B7" s="3" t="inlineStr">
        <is>
          <t>[2026-001]</t>
        </is>
      </c>
    </row>
    <row r="8">
      <c r="A8" s="2" t="inlineStr">
        <is>
          <t>Gültig bis</t>
        </is>
      </c>
      <c r="B8" s="3" t="inlineStr">
        <is>
          <t>[Datum]</t>
        </is>
      </c>
    </row>
    <row r="10">
      <c r="A10" s="2" t="inlineStr">
        <is>
          <t>Monatspreis berechnen</t>
        </is>
      </c>
    </row>
    <row r="11">
      <c r="A11" s="4" t="inlineStr">
        <is>
          <t>Fläche (m²)</t>
        </is>
      </c>
      <c r="E11" s="5" t="n">
        <v>300</v>
      </c>
    </row>
    <row r="12">
      <c r="A12" s="4" t="inlineStr">
        <is>
          <t>Reinigungsleistung (m² pro Stunde)</t>
        </is>
      </c>
      <c r="E12" s="5" t="n">
        <v>200</v>
      </c>
    </row>
    <row r="13">
      <c r="A13" s="4" t="inlineStr">
        <is>
          <t>Einsätze pro Woche</t>
        </is>
      </c>
      <c r="E13" s="6" t="n">
        <v>2</v>
      </c>
    </row>
    <row r="14">
      <c r="A14" s="4" t="inlineStr">
        <is>
          <t>Stundensatz (CHF)</t>
        </is>
      </c>
      <c r="E14" s="7" t="n">
        <v>52</v>
      </c>
    </row>
    <row r="15">
      <c r="A15" s="8" t="inlineStr">
        <is>
          <t>Stunden pro Einsatz</t>
        </is>
      </c>
      <c r="E15" s="9">
        <f>E11/E12</f>
        <v/>
      </c>
    </row>
    <row r="16">
      <c r="A16" s="8" t="inlineStr">
        <is>
          <t>Preis pro Einsatz</t>
        </is>
      </c>
      <c r="E16" s="10">
        <f>E15*E14</f>
        <v/>
      </c>
    </row>
    <row r="17">
      <c r="A17" s="8" t="inlineStr">
        <is>
          <t>Einsätze pro Monat (52 Wochen / 12)</t>
        </is>
      </c>
      <c r="E17" s="9">
        <f>E13*52/12</f>
        <v/>
      </c>
    </row>
    <row r="19">
      <c r="A19" s="11" t="inlineStr">
        <is>
          <t>Pos.</t>
        </is>
      </c>
      <c r="B19" s="11" t="inlineStr">
        <is>
          <t>Leistung</t>
        </is>
      </c>
      <c r="C19" s="11" t="inlineStr">
        <is>
          <t>Menge</t>
        </is>
      </c>
      <c r="D19" s="11" t="inlineStr">
        <is>
          <t>Einheitspreis</t>
        </is>
      </c>
      <c r="E19" s="11" t="inlineStr">
        <is>
          <t>Betrag</t>
        </is>
      </c>
    </row>
    <row r="20">
      <c r="A20" s="12" t="n">
        <v>1</v>
      </c>
      <c r="B20" s="13" t="inlineStr">
        <is>
          <t>Unterhaltsreinigung gemäss Leistungsverzeichnis</t>
        </is>
      </c>
      <c r="C20" s="14">
        <f>E17</f>
        <v/>
      </c>
      <c r="D20" s="7">
        <f>E16</f>
        <v/>
      </c>
      <c r="E20" s="15">
        <f>C20*D20</f>
        <v/>
      </c>
    </row>
    <row r="21">
      <c r="A21" s="12" t="n">
        <v>2</v>
      </c>
      <c r="B21" s="13" t="n"/>
      <c r="C21" s="13" t="n"/>
      <c r="D21" s="7" t="n"/>
      <c r="E21" s="15">
        <f>C21*D21</f>
        <v/>
      </c>
    </row>
    <row r="22">
      <c r="A22" s="12" t="n">
        <v>3</v>
      </c>
      <c r="B22" s="13" t="n"/>
      <c r="C22" s="13" t="n"/>
      <c r="D22" s="7" t="n"/>
      <c r="E22" s="15">
        <f>C22*D22</f>
        <v/>
      </c>
    </row>
    <row r="23">
      <c r="A23" s="12" t="n">
        <v>4</v>
      </c>
      <c r="B23" s="13" t="n"/>
      <c r="C23" s="13" t="n"/>
      <c r="D23" s="7" t="n"/>
      <c r="E23" s="15">
        <f>C23*D23</f>
        <v/>
      </c>
    </row>
    <row r="24">
      <c r="A24" s="12" t="n">
        <v>5</v>
      </c>
      <c r="B24" s="13" t="n"/>
      <c r="C24" s="13" t="n"/>
      <c r="D24" s="7" t="n"/>
      <c r="E24" s="15">
        <f>C24*D24</f>
        <v/>
      </c>
    </row>
    <row r="25">
      <c r="A25" s="12" t="n">
        <v>6</v>
      </c>
      <c r="B25" s="13" t="n"/>
      <c r="C25" s="13" t="n"/>
      <c r="D25" s="7" t="n"/>
      <c r="E25" s="15">
        <f>C25*D25</f>
        <v/>
      </c>
    </row>
    <row r="26">
      <c r="A26" s="12" t="n">
        <v>7</v>
      </c>
      <c r="B26" s="13" t="n"/>
      <c r="C26" s="13" t="n"/>
      <c r="D26" s="7" t="n"/>
      <c r="E26" s="15">
        <f>C26*D26</f>
        <v/>
      </c>
    </row>
    <row r="27">
      <c r="A27" s="12" t="n">
        <v>8</v>
      </c>
      <c r="B27" s="13" t="n"/>
      <c r="C27" s="13" t="n"/>
      <c r="D27" s="7" t="n"/>
      <c r="E27" s="15">
        <f>C27*D27</f>
        <v/>
      </c>
    </row>
    <row r="28">
      <c r="A28" s="12" t="n">
        <v>9</v>
      </c>
      <c r="B28" s="13" t="n"/>
      <c r="C28" s="13" t="n"/>
      <c r="D28" s="7" t="n"/>
      <c r="E28" s="15">
        <f>C28*D28</f>
        <v/>
      </c>
    </row>
    <row r="29">
      <c r="A29" s="12" t="n">
        <v>10</v>
      </c>
      <c r="B29" s="13" t="n"/>
      <c r="C29" s="13" t="n"/>
      <c r="D29" s="7" t="n"/>
      <c r="E29" s="15">
        <f>C29*D29</f>
        <v/>
      </c>
    </row>
    <row r="30">
      <c r="A30" s="12" t="n">
        <v>11</v>
      </c>
      <c r="B30" s="13" t="n"/>
      <c r="C30" s="13" t="n"/>
      <c r="D30" s="7" t="n"/>
      <c r="E30" s="15">
        <f>C30*D30</f>
        <v/>
      </c>
    </row>
    <row r="31">
      <c r="A31" s="12" t="n">
        <v>12</v>
      </c>
      <c r="B31" s="13" t="n"/>
      <c r="C31" s="13" t="n"/>
      <c r="D31" s="7" t="n"/>
      <c r="E31" s="15">
        <f>C31*D31</f>
        <v/>
      </c>
    </row>
    <row r="32">
      <c r="A32" s="12" t="n">
        <v>13</v>
      </c>
      <c r="B32" s="13" t="n"/>
      <c r="C32" s="13" t="n"/>
      <c r="D32" s="7" t="n"/>
      <c r="E32" s="15">
        <f>C32*D32</f>
        <v/>
      </c>
    </row>
    <row r="33">
      <c r="A33" s="12" t="n">
        <v>14</v>
      </c>
      <c r="B33" s="13" t="n"/>
      <c r="C33" s="13" t="n"/>
      <c r="D33" s="7" t="n"/>
      <c r="E33" s="15">
        <f>C33*D33</f>
        <v/>
      </c>
    </row>
    <row r="34">
      <c r="A34" s="12" t="n">
        <v>15</v>
      </c>
      <c r="B34" s="13" t="n"/>
      <c r="C34" s="13" t="n"/>
      <c r="D34" s="7" t="n"/>
      <c r="E34" s="15">
        <f>C34*D34</f>
        <v/>
      </c>
    </row>
    <row r="35">
      <c r="A35" s="16" t="inlineStr">
        <is>
          <t>Zwischensumme pro Monat</t>
        </is>
      </c>
      <c r="E35" s="17">
        <f>SUM(E20:E34)</f>
        <v/>
      </c>
    </row>
    <row r="36">
      <c r="A36" s="8" t="inlineStr">
        <is>
          <t>MwSt-Satz</t>
        </is>
      </c>
      <c r="E36" s="18" t="n">
        <v>0.081</v>
      </c>
    </row>
    <row r="37">
      <c r="A37" s="8" t="inlineStr">
        <is>
          <t>MwSt-Betrag</t>
        </is>
      </c>
      <c r="E37" s="10">
        <f>E35*E36</f>
        <v/>
      </c>
    </row>
    <row r="38">
      <c r="A38" s="16" t="inlineStr">
        <is>
          <t>Total pro Monat (gerundet auf 5 Rappen)</t>
        </is>
      </c>
      <c r="E38" s="17">
        <f>MROUND(E35+E37,0.05)</f>
        <v/>
      </c>
    </row>
    <row r="40">
      <c r="A40" s="2" t="inlineStr">
        <is>
          <t>Leistungsverzeichnis</t>
        </is>
      </c>
    </row>
    <row r="41">
      <c r="A41" s="11" t="inlineStr">
        <is>
          <t>Bereich</t>
        </is>
      </c>
      <c r="B41" s="11" t="inlineStr">
        <is>
          <t>Leistung</t>
        </is>
      </c>
      <c r="C41" s="11" t="inlineStr">
        <is>
          <t>Häufigkeit</t>
        </is>
      </c>
      <c r="D41" s="19" t="n"/>
      <c r="E41" s="20" t="n"/>
    </row>
    <row r="42">
      <c r="A42" s="3" t="inlineStr">
        <is>
          <t>Büros</t>
        </is>
      </c>
      <c r="B42" s="3" t="inlineStr">
        <is>
          <t>Böden saugen bzw. feucht wischen</t>
        </is>
      </c>
      <c r="C42" s="3" t="inlineStr">
        <is>
          <t>bei jedem Einsatz</t>
        </is>
      </c>
    </row>
    <row r="43">
      <c r="A43" s="3" t="inlineStr">
        <is>
          <t>Büros</t>
        </is>
      </c>
      <c r="B43" s="3" t="inlineStr">
        <is>
          <t>Papierkörbe leeren, Abfall entsorgen</t>
        </is>
      </c>
      <c r="C43" s="3" t="inlineStr">
        <is>
          <t>bei jedem Einsatz</t>
        </is>
      </c>
    </row>
    <row r="44">
      <c r="A44" s="3" t="inlineStr">
        <is>
          <t>Büros</t>
        </is>
      </c>
      <c r="B44" s="3" t="inlineStr">
        <is>
          <t>Tische und freie Ablageflächen feucht abwischen</t>
        </is>
      </c>
      <c r="C44" s="3" t="inlineStr">
        <is>
          <t>1x pro Woche</t>
        </is>
      </c>
    </row>
    <row r="45">
      <c r="A45" s="3" t="inlineStr">
        <is>
          <t>Sanitär</t>
        </is>
      </c>
      <c r="B45" s="3" t="inlineStr">
        <is>
          <t>WC, Lavabo und Armaturen reinigen und desinfizieren, Spiegel reinigen</t>
        </is>
      </c>
      <c r="C45" s="3" t="inlineStr">
        <is>
          <t>bei jedem Einsatz</t>
        </is>
      </c>
    </row>
    <row r="46">
      <c r="A46" s="3" t="inlineStr">
        <is>
          <t>Sanitär</t>
        </is>
      </c>
      <c r="B46" s="3" t="inlineStr">
        <is>
          <t>Verbrauchsmaterial nachfüllen (Papier, Seife)</t>
        </is>
      </c>
      <c r="C46" s="3" t="inlineStr">
        <is>
          <t>bei jedem Einsatz</t>
        </is>
      </c>
    </row>
    <row r="47">
      <c r="A47" s="3" t="inlineStr">
        <is>
          <t>Küche</t>
        </is>
      </c>
      <c r="B47" s="3" t="inlineStr">
        <is>
          <t>Spüle, Abdeckung und Fronten reinigen</t>
        </is>
      </c>
      <c r="C47" s="3" t="inlineStr">
        <is>
          <t>bei jedem Einsatz</t>
        </is>
      </c>
    </row>
    <row r="48">
      <c r="A48" s="3" t="inlineStr">
        <is>
          <t>Eingang, Treppenhaus</t>
        </is>
      </c>
      <c r="B48" s="3" t="inlineStr">
        <is>
          <t>Boden wischen, Eingangsmatte absaugen</t>
        </is>
      </c>
      <c r="C48" s="3" t="inlineStr">
        <is>
          <t>1x pro Woche</t>
        </is>
      </c>
    </row>
    <row r="49">
      <c r="A49" s="3" t="inlineStr">
        <is>
          <t>Türen, Lichtschalter</t>
        </is>
      </c>
      <c r="B49" s="3" t="inlineStr">
        <is>
          <t>Griffspuren entfernen</t>
        </is>
      </c>
      <c r="C49" s="3" t="inlineStr">
        <is>
          <t>1x pro Monat</t>
        </is>
      </c>
    </row>
    <row r="51">
      <c r="A51" s="2" t="inlineStr">
        <is>
          <t>Hinweise</t>
        </is>
      </c>
    </row>
    <row r="52">
      <c r="A52" s="21" t="inlineStr">
        <is>
          <t>– Gelb hinterlegte Felder ausfüllen; Stunden, Preis pro Einsatz, Monatspreis und Total rechnen sich automatisch.</t>
        </is>
      </c>
    </row>
    <row r="53">
      <c r="A53" s="21" t="inlineStr">
        <is>
          <t>– Die Reinigungsleistung hängt stark vom Objekt ab: Sanitärräume, Küchen und kleine Räume senken die m² pro Stunde. Messen Sie bei einem eigenen Objekt nach.</t>
        </is>
      </c>
    </row>
    <row r="54">
      <c r="A54" s="21" t="inlineStr">
        <is>
          <t>– Nicht mehrwertsteuerpflichtig? MwSt-Satz auf 0 % setzen und keine MwSt ausweisen.</t>
        </is>
      </c>
    </row>
    <row r="55">
      <c r="A55" s="21" t="inlineStr">
        <is>
          <t>– Bedingungen (Vertragsbeginn, Kündigungsfrist, Feiertage, Preisanpassung) wie in der Word-Vorlage ergänzen.</t>
        </is>
      </c>
    </row>
  </sheetData>
  <mergeCells count="30">
    <mergeCell ref="A17:D17"/>
    <mergeCell ref="C44:E44"/>
    <mergeCell ref="C41:E41"/>
    <mergeCell ref="A35:D35"/>
    <mergeCell ref="B6:E6"/>
    <mergeCell ref="A38:D38"/>
    <mergeCell ref="B5:E5"/>
    <mergeCell ref="C43:E43"/>
    <mergeCell ref="A13:D13"/>
    <mergeCell ref="C46:E46"/>
    <mergeCell ref="B4:E4"/>
    <mergeCell ref="A54:E54"/>
    <mergeCell ref="A15:D15"/>
    <mergeCell ref="B7:E7"/>
    <mergeCell ref="C48:E48"/>
    <mergeCell ref="B3:E3"/>
    <mergeCell ref="A11:D11"/>
    <mergeCell ref="A36:D36"/>
    <mergeCell ref="A55:E55"/>
    <mergeCell ref="C49:E49"/>
    <mergeCell ref="A16:D16"/>
    <mergeCell ref="C42:E42"/>
    <mergeCell ref="A53:E53"/>
    <mergeCell ref="A37:D37"/>
    <mergeCell ref="B8:E8"/>
    <mergeCell ref="A12:D12"/>
    <mergeCell ref="C45:E45"/>
    <mergeCell ref="A52:E52"/>
    <mergeCell ref="A14:D14"/>
    <mergeCell ref="C47:E47"/>
  </mergeCells>
  <pageMargins left="0.7" right="0.7" top="0.75" bottom="0.7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MeisterOffice</dc:creator>
  <dc:title xmlns:dc="http://purl.org/dc/elements/1.1/">Offerte-Vorlage für Unterhaltsreinigung</dc:title>
  <dcterms:created xmlns:dcterms="http://purl.org/dc/terms/" xmlns:xsi="http://www.w3.org/2001/XMLSchema-instance" xsi:type="dcterms:W3CDTF">2026-10-02T20:20:30Z</dcterms:created>
  <dcterms:modified xmlns:dcterms="http://purl.org/dc/terms/" xmlns:xsi="http://www.w3.org/2001/XMLSchema-instance" xsi:type="dcterms:W3CDTF">2026-10-02T20:20:30Z</dcterms:modified>
  <cp:lastModifiedBy>MeisterOffice</cp:lastModifiedBy>
</cp:coreProperties>
</file>